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coopersarms-my.sharepoint.com/personal/enquiries_coopers-arms_co_uk/Documents/Christmas 26/"/>
    </mc:Choice>
  </mc:AlternateContent>
  <xr:revisionPtr revIDLastSave="0" documentId="14_{98F4F098-04EA-4227-8553-66C1AAE385E3}" xr6:coauthVersionLast="47" xr6:coauthVersionMax="47" xr10:uidLastSave="{00000000-0000-0000-0000-000000000000}"/>
  <bookViews>
    <workbookView xWindow="-110" yWindow="-110" windowWidth="19420" windowHeight="10300" activeTab="1" xr2:uid="{F873FF90-A73A-4CEF-81A4-AA6BB5188A71}"/>
  </bookViews>
  <sheets>
    <sheet name="Sheet1" sheetId="1" r:id="rId1"/>
    <sheet name="Sheet2" sheetId="2" r:id="rId2"/>
  </sheets>
  <definedNames>
    <definedName name="Ice_cream_scoops">Sheet1!$T$5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7" i="2" l="1"/>
  <c r="J22" i="2"/>
  <c r="J10" i="2"/>
  <c r="J5" i="2"/>
  <c r="J12" i="2"/>
  <c r="J13" i="2"/>
  <c r="J14" i="2"/>
  <c r="J15" i="2"/>
  <c r="J16" i="2"/>
  <c r="J17" i="2"/>
  <c r="J18" i="2"/>
  <c r="J19" i="2"/>
  <c r="J20" i="2"/>
  <c r="J21" i="2"/>
  <c r="J23" i="2"/>
  <c r="J24" i="2"/>
  <c r="J25" i="2"/>
  <c r="J9" i="2"/>
  <c r="J8" i="2"/>
  <c r="J6" i="2"/>
  <c r="J35" i="2"/>
  <c r="J34" i="2"/>
  <c r="J33" i="2"/>
  <c r="J32" i="2"/>
  <c r="J31" i="2"/>
  <c r="J30" i="2"/>
  <c r="J29" i="2"/>
  <c r="J28" i="2"/>
  <c r="J27" i="2"/>
  <c r="J26" i="2" l="1"/>
  <c r="J11" i="2"/>
  <c r="J4" i="2"/>
</calcChain>
</file>

<file path=xl/sharedStrings.xml><?xml version="1.0" encoding="utf-8"?>
<sst xmlns="http://schemas.openxmlformats.org/spreadsheetml/2006/main" count="45" uniqueCount="44">
  <si>
    <t>Smoked Salmon</t>
  </si>
  <si>
    <t>Baked Camembert</t>
  </si>
  <si>
    <t>Mushrooms on Toast</t>
  </si>
  <si>
    <t>Ham</t>
  </si>
  <si>
    <t>Turkey</t>
  </si>
  <si>
    <t>Pork</t>
  </si>
  <si>
    <t>Beef</t>
  </si>
  <si>
    <t>Christmas Pudding</t>
  </si>
  <si>
    <t>Cheesecake</t>
  </si>
  <si>
    <t>Pavlova</t>
  </si>
  <si>
    <t>Crème Brulee</t>
  </si>
  <si>
    <t>Cookie dough Sharer</t>
  </si>
  <si>
    <t>Cheese and Biscuits</t>
  </si>
  <si>
    <t>Espresso Martini</t>
  </si>
  <si>
    <t>Patron</t>
  </si>
  <si>
    <t>Name</t>
  </si>
  <si>
    <t xml:space="preserve">Starter </t>
  </si>
  <si>
    <t>Main</t>
  </si>
  <si>
    <t xml:space="preserve">Dessert </t>
  </si>
  <si>
    <t>Coopers choice</t>
  </si>
  <si>
    <t>Starters</t>
  </si>
  <si>
    <t>Mains</t>
  </si>
  <si>
    <t>Desserts</t>
  </si>
  <si>
    <t>Ice Cream</t>
  </si>
  <si>
    <t>Booking Name</t>
  </si>
  <si>
    <t xml:space="preserve">Date </t>
  </si>
  <si>
    <t xml:space="preserve">Time </t>
  </si>
  <si>
    <t>Affrogato</t>
  </si>
  <si>
    <t>Nut Loaf</t>
  </si>
  <si>
    <t>Kids Beef</t>
  </si>
  <si>
    <t>Kids Pork</t>
  </si>
  <si>
    <t>Kids Ham</t>
  </si>
  <si>
    <t>Kids Turkey</t>
  </si>
  <si>
    <t>Kids Choice</t>
  </si>
  <si>
    <t>Allergens</t>
  </si>
  <si>
    <t>Pigs in Blankets</t>
  </si>
  <si>
    <t>Chicken Goujons</t>
  </si>
  <si>
    <t>Baked Camembert Sharer</t>
  </si>
  <si>
    <t>Mac and Cheese</t>
  </si>
  <si>
    <t>Chicken Liver Pate</t>
  </si>
  <si>
    <t>Parsnip and Apple Soup</t>
  </si>
  <si>
    <t xml:space="preserve"> Scoop  2</t>
  </si>
  <si>
    <t>Please select flavour</t>
  </si>
  <si>
    <t>Please choose options using the drop 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</si>
</sst>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shrinkToFi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3" borderId="0" xfId="0" applyFill="1"/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shrinkToFit="1"/>
    </xf>
    <xf numFmtId="14" fontId="2" fillId="0" borderId="21" xfId="0" applyNumberFormat="1" applyFont="1" applyBorder="1" applyAlignment="1">
      <alignment horizontal="center" vertical="center"/>
    </xf>
    <xf numFmtId="20" fontId="2" fillId="0" borderId="23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4" fontId="0" fillId="0" borderId="0" xfId="0" applyNumberFormat="1"/>
    <xf numFmtId="20" fontId="0" fillId="0" borderId="0" xfId="0" applyNumberFormat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2" borderId="2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7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20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9" xfId="0" applyBorder="1" applyAlignment="1">
      <alignment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 shrinkToFit="1"/>
    </xf>
    <xf numFmtId="0" fontId="0" fillId="0" borderId="1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shrinkToFi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shrinkToFit="1"/>
    </xf>
    <xf numFmtId="0" fontId="0" fillId="0" borderId="0" xfId="0" applyFill="1" applyBorder="1" applyAlignment="1">
      <alignment shrinkToFi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35CE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2</xdr:col>
      <xdr:colOff>43748</xdr:colOff>
      <xdr:row>3</xdr:row>
      <xdr:rowOff>560294</xdr:rowOff>
    </xdr:to>
    <xdr:pic macro="[0]!Picture2_Click">
      <xdr:nvPicPr>
        <xdr:cNvPr id="3" name="Picture 2">
          <a:extLst>
            <a:ext uri="{FF2B5EF4-FFF2-40B4-BE49-F238E27FC236}">
              <a16:creationId xmlns:a16="http://schemas.microsoft.com/office/drawing/2014/main" id="{E1837FDE-0ED5-0997-A71B-A17EAC95D2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8391"/>
        <a:stretch>
          <a:fillRect/>
        </a:stretch>
      </xdr:blipFill>
      <xdr:spPr>
        <a:xfrm>
          <a:off x="2" y="0"/>
          <a:ext cx="2359628" cy="1705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4DA31-CF6B-4DF7-B1D3-E866FFD4B25B}">
  <sheetPr codeName="Sheet1">
    <pageSetUpPr fitToPage="1"/>
  </sheetPr>
  <dimension ref="A1:X94"/>
  <sheetViews>
    <sheetView zoomScale="23" zoomScaleNormal="85" workbookViewId="0">
      <pane ySplit="4" topLeftCell="A5" activePane="bottomLeft" state="frozen"/>
      <selection pane="bottomLeft" activeCell="AF32" sqref="AF32"/>
    </sheetView>
  </sheetViews>
  <sheetFormatPr defaultRowHeight="14.5" x14ac:dyDescent="0.35"/>
  <cols>
    <col min="2" max="2" width="21" style="1" customWidth="1"/>
    <col min="3" max="3" width="17.81640625" style="3" customWidth="1"/>
    <col min="4" max="4" width="11.54296875" customWidth="1"/>
    <col min="5" max="5" width="17.81640625" customWidth="1"/>
    <col min="6" max="6" width="18.90625" bestFit="1" customWidth="1"/>
    <col min="7" max="7" width="7.81640625" bestFit="1" customWidth="1"/>
    <col min="8" max="8" width="17.90625" customWidth="1"/>
    <col min="9" max="9" width="10.54296875" customWidth="1"/>
    <col min="10" max="12" width="15.81640625" bestFit="1" customWidth="1"/>
    <col min="13" max="13" width="18.36328125" bestFit="1" customWidth="1"/>
    <col min="14" max="14" width="15.08984375" customWidth="1"/>
    <col min="15" max="15" width="11.81640625" bestFit="1" customWidth="1"/>
    <col min="16" max="16" width="10.36328125" customWidth="1"/>
    <col min="18" max="18" width="13.08984375" bestFit="1" customWidth="1"/>
    <col min="19" max="19" width="9.6328125" bestFit="1" customWidth="1"/>
    <col min="20" max="20" width="12.453125" customWidth="1"/>
    <col min="21" max="21" width="15.54296875" customWidth="1"/>
    <col min="22" max="22" width="12.90625" customWidth="1"/>
    <col min="23" max="23" width="14.54296875" customWidth="1"/>
    <col min="24" max="24" width="15.36328125" bestFit="1" customWidth="1"/>
  </cols>
  <sheetData>
    <row r="1" spans="1:24" ht="31" x14ac:dyDescent="0.7">
      <c r="A1" s="68"/>
      <c r="B1" s="68"/>
      <c r="C1" s="68"/>
      <c r="D1" s="68"/>
      <c r="E1" s="68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T1" s="7"/>
      <c r="U1" s="7"/>
      <c r="V1" s="7"/>
    </row>
    <row r="2" spans="1:24" ht="18" customHeight="1" x14ac:dyDescent="0.35">
      <c r="A2" s="70"/>
      <c r="B2" s="70"/>
      <c r="C2" s="70"/>
      <c r="D2" s="70"/>
      <c r="E2" s="70"/>
      <c r="F2" s="69"/>
      <c r="G2" s="69"/>
      <c r="H2" s="69"/>
      <c r="I2" s="69"/>
      <c r="J2" s="69"/>
      <c r="K2" s="69"/>
      <c r="L2" s="69"/>
      <c r="M2" s="69"/>
      <c r="N2" s="71"/>
      <c r="O2" s="71"/>
      <c r="P2" s="71"/>
      <c r="Q2" s="4"/>
      <c r="R2" s="4"/>
      <c r="S2" s="4"/>
      <c r="T2" s="7"/>
      <c r="U2" s="7"/>
      <c r="V2" s="7"/>
      <c r="W2" s="4"/>
      <c r="X2" s="4"/>
    </row>
    <row r="3" spans="1:24" ht="18" customHeight="1" x14ac:dyDescent="0.35">
      <c r="A3" s="69"/>
      <c r="B3" s="72"/>
      <c r="C3" s="73"/>
      <c r="D3" s="74"/>
      <c r="E3" s="74"/>
      <c r="F3" s="74"/>
      <c r="G3" s="74"/>
      <c r="H3" s="74"/>
      <c r="I3" s="74"/>
      <c r="J3" s="74"/>
      <c r="K3" s="74"/>
      <c r="L3" s="74"/>
      <c r="M3" s="74"/>
      <c r="N3" s="71"/>
      <c r="O3" s="71"/>
      <c r="P3" s="71"/>
      <c r="Q3" s="4"/>
      <c r="R3" s="4"/>
      <c r="S3" s="4"/>
      <c r="T3" s="4"/>
      <c r="U3" s="4"/>
      <c r="V3" s="4"/>
      <c r="W3" s="4"/>
      <c r="X3" s="4"/>
    </row>
    <row r="4" spans="1:24" s="2" customFormat="1" ht="20.5" customHeight="1" x14ac:dyDescent="0.35">
      <c r="A4" s="75"/>
      <c r="B4" s="75"/>
      <c r="C4" s="76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5"/>
      <c r="R4" s="5"/>
      <c r="S4" s="5"/>
      <c r="T4" s="5"/>
      <c r="U4" s="5"/>
      <c r="V4" s="5"/>
      <c r="W4" s="5"/>
      <c r="X4" s="5"/>
    </row>
    <row r="5" spans="1:24" x14ac:dyDescent="0.35">
      <c r="A5" s="72"/>
      <c r="B5" s="72"/>
      <c r="C5" s="73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1"/>
      <c r="R5" s="1"/>
      <c r="S5" s="1"/>
      <c r="T5" s="1"/>
      <c r="U5" s="1"/>
      <c r="V5" s="1"/>
      <c r="W5" s="1"/>
      <c r="X5" s="1"/>
    </row>
    <row r="6" spans="1:24" x14ac:dyDescent="0.3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1"/>
      <c r="R6" s="1"/>
      <c r="S6" s="1"/>
      <c r="T6" s="1"/>
      <c r="U6" s="1"/>
      <c r="V6" s="1"/>
      <c r="W6" s="1"/>
      <c r="X6" s="1"/>
    </row>
    <row r="7" spans="1:24" x14ac:dyDescent="0.35">
      <c r="A7" s="72"/>
      <c r="B7" s="72"/>
      <c r="C7" s="73"/>
      <c r="D7" s="72"/>
      <c r="E7" s="72"/>
      <c r="F7" s="72"/>
      <c r="G7" s="72"/>
      <c r="H7" s="72"/>
      <c r="I7" s="72"/>
      <c r="J7" s="72"/>
      <c r="K7" s="72"/>
      <c r="L7" s="69"/>
      <c r="M7" s="72"/>
      <c r="N7" s="72"/>
      <c r="O7" s="72"/>
      <c r="P7" s="72"/>
      <c r="Q7" s="1"/>
      <c r="R7" s="1"/>
      <c r="S7" s="1"/>
      <c r="T7" s="1"/>
      <c r="U7" s="1"/>
      <c r="V7" s="1"/>
      <c r="W7" s="1"/>
      <c r="X7" s="1"/>
    </row>
    <row r="8" spans="1:24" x14ac:dyDescent="0.35">
      <c r="A8" s="72"/>
      <c r="B8" s="72"/>
      <c r="C8" s="73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1"/>
      <c r="R8" s="1"/>
      <c r="S8" s="1"/>
      <c r="T8" s="1"/>
      <c r="U8" s="1"/>
      <c r="V8" s="1"/>
      <c r="W8" s="1"/>
      <c r="X8" s="1"/>
    </row>
    <row r="9" spans="1:24" x14ac:dyDescent="0.35">
      <c r="A9" s="72"/>
      <c r="B9" s="72"/>
      <c r="C9" s="73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1"/>
      <c r="R9" s="1"/>
      <c r="S9" s="1"/>
      <c r="T9" s="1"/>
      <c r="U9" s="1"/>
      <c r="V9" s="1"/>
      <c r="W9" s="1"/>
      <c r="X9" s="1"/>
    </row>
    <row r="10" spans="1:24" x14ac:dyDescent="0.35">
      <c r="A10" s="72"/>
      <c r="B10" s="72"/>
      <c r="C10" s="73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1"/>
      <c r="R10" s="1"/>
      <c r="S10" s="1"/>
      <c r="T10" s="1"/>
      <c r="U10" s="1"/>
      <c r="V10" s="1"/>
      <c r="W10" s="1"/>
      <c r="X10" s="1"/>
    </row>
    <row r="11" spans="1:24" x14ac:dyDescent="0.35">
      <c r="A11" s="72"/>
      <c r="B11" s="72"/>
      <c r="C11" s="73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1"/>
      <c r="R11" s="1"/>
      <c r="S11" s="1"/>
      <c r="T11" s="1"/>
      <c r="U11" s="1"/>
      <c r="V11" s="1"/>
      <c r="W11" s="1"/>
      <c r="X11" s="1"/>
    </row>
    <row r="12" spans="1:24" x14ac:dyDescent="0.35">
      <c r="A12" s="72"/>
      <c r="B12" s="72"/>
      <c r="C12" s="73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1"/>
      <c r="R12" s="1"/>
      <c r="S12" s="1"/>
      <c r="T12" s="1"/>
      <c r="U12" s="1"/>
      <c r="V12" s="1"/>
      <c r="W12" s="1"/>
      <c r="X12" s="1"/>
    </row>
    <row r="13" spans="1:24" x14ac:dyDescent="0.35">
      <c r="A13" s="72"/>
      <c r="B13" s="72"/>
      <c r="C13" s="73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1"/>
      <c r="R13" s="1"/>
      <c r="S13" s="1"/>
      <c r="T13" s="1"/>
      <c r="U13" s="1"/>
      <c r="V13" s="1"/>
      <c r="W13" s="1"/>
      <c r="X13" s="1"/>
    </row>
    <row r="14" spans="1:24" x14ac:dyDescent="0.35">
      <c r="A14" s="72"/>
      <c r="B14" s="72"/>
      <c r="C14" s="73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1"/>
      <c r="R14" s="1"/>
      <c r="S14" s="1"/>
      <c r="T14" s="1"/>
      <c r="U14" s="1"/>
      <c r="V14" s="1"/>
      <c r="W14" s="1"/>
      <c r="X14" s="1"/>
    </row>
    <row r="15" spans="1:24" x14ac:dyDescent="0.35">
      <c r="A15" s="72"/>
      <c r="B15" s="72"/>
      <c r="C15" s="73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1"/>
      <c r="R15" s="1"/>
      <c r="S15" s="1"/>
      <c r="T15" s="1"/>
      <c r="U15" s="1"/>
      <c r="V15" s="1"/>
      <c r="W15" s="1"/>
      <c r="X15" s="1"/>
    </row>
    <row r="16" spans="1:24" x14ac:dyDescent="0.35">
      <c r="A16" s="72"/>
      <c r="B16" s="72"/>
      <c r="C16" s="73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1"/>
      <c r="R16" s="1"/>
      <c r="S16" s="1"/>
      <c r="T16" s="1"/>
      <c r="U16" s="1"/>
      <c r="V16" s="1"/>
      <c r="W16" s="1"/>
      <c r="X16" s="1"/>
    </row>
    <row r="17" spans="1:24" x14ac:dyDescent="0.35">
      <c r="A17" s="72"/>
      <c r="B17" s="72"/>
      <c r="C17" s="73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1"/>
      <c r="R17" s="1"/>
      <c r="S17" s="1"/>
      <c r="T17" s="1"/>
      <c r="U17" s="1"/>
      <c r="V17" s="1"/>
      <c r="W17" s="1"/>
      <c r="X17" s="1"/>
    </row>
    <row r="18" spans="1:24" x14ac:dyDescent="0.35">
      <c r="A18" s="72"/>
      <c r="B18" s="72"/>
      <c r="C18" s="73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1"/>
      <c r="R18" s="1"/>
      <c r="S18" s="1"/>
      <c r="T18" s="1"/>
      <c r="U18" s="1"/>
      <c r="V18" s="1"/>
      <c r="W18" s="1"/>
      <c r="X18" s="1"/>
    </row>
    <row r="19" spans="1:24" x14ac:dyDescent="0.35">
      <c r="A19" s="72"/>
      <c r="B19" s="72"/>
      <c r="C19" s="73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1"/>
      <c r="R19" s="1"/>
      <c r="S19" s="1"/>
      <c r="T19" s="1"/>
      <c r="U19" s="1"/>
      <c r="V19" s="1"/>
      <c r="W19" s="1"/>
      <c r="X19" s="1"/>
    </row>
    <row r="20" spans="1:24" x14ac:dyDescent="0.35">
      <c r="A20" s="72"/>
      <c r="B20" s="72"/>
      <c r="C20" s="73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1"/>
      <c r="R20" s="1"/>
      <c r="S20" s="1"/>
      <c r="T20" s="1"/>
      <c r="U20" s="1"/>
      <c r="V20" s="1"/>
      <c r="W20" s="1"/>
      <c r="X20" s="1"/>
    </row>
    <row r="21" spans="1:24" x14ac:dyDescent="0.35">
      <c r="A21" s="72"/>
      <c r="B21" s="72"/>
      <c r="C21" s="73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1"/>
      <c r="R21" s="1"/>
      <c r="S21" s="1"/>
      <c r="T21" s="1"/>
      <c r="U21" s="1"/>
      <c r="V21" s="1"/>
      <c r="W21" s="1"/>
      <c r="X21" s="1"/>
    </row>
    <row r="22" spans="1:24" x14ac:dyDescent="0.35">
      <c r="A22" s="72"/>
      <c r="B22" s="72"/>
      <c r="C22" s="73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1"/>
      <c r="R22" s="1"/>
      <c r="S22" s="1"/>
      <c r="T22" s="1"/>
      <c r="U22" s="1"/>
      <c r="V22" s="1"/>
      <c r="W22" s="1"/>
      <c r="X22" s="1"/>
    </row>
    <row r="23" spans="1:24" x14ac:dyDescent="0.35">
      <c r="A23" s="72"/>
      <c r="B23" s="72"/>
      <c r="C23" s="73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1"/>
      <c r="R23" s="1"/>
      <c r="S23" s="1"/>
      <c r="T23" s="1"/>
      <c r="U23" s="1"/>
      <c r="V23" s="1"/>
      <c r="W23" s="1"/>
      <c r="X23" s="1"/>
    </row>
    <row r="24" spans="1:24" x14ac:dyDescent="0.35">
      <c r="A24" s="72"/>
      <c r="B24" s="72"/>
      <c r="C24" s="73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1"/>
      <c r="R24" s="1"/>
      <c r="S24" s="1"/>
      <c r="T24" s="1"/>
      <c r="U24" s="1"/>
      <c r="V24" s="1"/>
      <c r="W24" s="1"/>
      <c r="X24" s="1"/>
    </row>
    <row r="25" spans="1:24" x14ac:dyDescent="0.35">
      <c r="A25" s="69"/>
      <c r="B25" s="72"/>
      <c r="C25" s="73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6"/>
      <c r="R25" s="6"/>
      <c r="S25" s="6"/>
      <c r="T25" s="6"/>
      <c r="U25" s="6"/>
      <c r="V25" s="6"/>
      <c r="W25" s="6"/>
      <c r="X25" s="6"/>
    </row>
    <row r="26" spans="1:24" x14ac:dyDescent="0.35">
      <c r="A26" s="69"/>
      <c r="B26" s="72"/>
      <c r="C26" s="78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1"/>
      <c r="R26" s="1"/>
      <c r="S26" s="1"/>
      <c r="T26" s="1"/>
      <c r="U26" s="1"/>
      <c r="V26" s="1"/>
      <c r="W26" s="1"/>
      <c r="X26" s="1"/>
    </row>
    <row r="27" spans="1:24" x14ac:dyDescent="0.35">
      <c r="A27" s="69"/>
      <c r="B27" s="72"/>
      <c r="C27" s="7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</row>
    <row r="28" spans="1:24" x14ac:dyDescent="0.35">
      <c r="A28" s="69"/>
      <c r="B28" s="72"/>
      <c r="C28" s="7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</row>
    <row r="29" spans="1:24" ht="23.5" x14ac:dyDescent="0.35">
      <c r="A29" s="69"/>
      <c r="B29" s="72"/>
      <c r="C29" s="79"/>
      <c r="D29" s="71"/>
      <c r="E29" s="71"/>
      <c r="F29" s="71"/>
      <c r="G29" s="71"/>
      <c r="H29" s="71"/>
      <c r="I29" s="71"/>
      <c r="J29" s="80"/>
      <c r="K29" s="81"/>
      <c r="L29" s="81"/>
      <c r="M29" s="71"/>
      <c r="N29" s="71"/>
      <c r="O29" s="69"/>
      <c r="P29" s="69"/>
    </row>
    <row r="30" spans="1:24" ht="23.5" x14ac:dyDescent="0.35">
      <c r="A30" s="69"/>
      <c r="B30" s="72"/>
      <c r="C30" s="79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69"/>
      <c r="P30" s="69"/>
    </row>
    <row r="31" spans="1:24" x14ac:dyDescent="0.35">
      <c r="A31" s="75"/>
      <c r="B31" s="75"/>
      <c r="C31" s="76"/>
      <c r="D31" s="75"/>
      <c r="E31" s="77"/>
      <c r="F31" s="75"/>
      <c r="G31" s="75"/>
      <c r="H31" s="75"/>
      <c r="I31" s="75"/>
      <c r="J31" s="75"/>
      <c r="K31" s="75"/>
      <c r="L31" s="75"/>
      <c r="M31" s="75"/>
      <c r="N31" s="75"/>
      <c r="O31" s="69"/>
      <c r="P31" s="69"/>
    </row>
    <row r="32" spans="1:24" x14ac:dyDescent="0.35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69"/>
      <c r="P32" s="69"/>
    </row>
    <row r="33" spans="1:18" x14ac:dyDescent="0.35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69"/>
      <c r="P33" s="69"/>
      <c r="R33" s="29"/>
    </row>
    <row r="34" spans="1:18" x14ac:dyDescent="0.35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69"/>
      <c r="P34" s="69"/>
      <c r="R34" s="29"/>
    </row>
    <row r="35" spans="1:18" x14ac:dyDescent="0.35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69"/>
      <c r="P35" s="69"/>
      <c r="R35" s="29"/>
    </row>
    <row r="36" spans="1:18" x14ac:dyDescent="0.35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69"/>
      <c r="P36" s="69"/>
      <c r="R36" s="29"/>
    </row>
    <row r="37" spans="1:18" x14ac:dyDescent="0.35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69"/>
      <c r="P37" s="69"/>
      <c r="R37" s="29"/>
    </row>
    <row r="38" spans="1:18" x14ac:dyDescent="0.3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69"/>
      <c r="P38" s="69"/>
      <c r="R38" s="29"/>
    </row>
    <row r="39" spans="1:18" x14ac:dyDescent="0.35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69"/>
      <c r="P39" s="69"/>
      <c r="R39" s="29"/>
    </row>
    <row r="40" spans="1:18" x14ac:dyDescent="0.35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69"/>
      <c r="P40" s="69"/>
      <c r="R40" s="29"/>
    </row>
    <row r="41" spans="1:18" x14ac:dyDescent="0.35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69"/>
      <c r="P41" s="69"/>
      <c r="R41" s="29"/>
    </row>
    <row r="42" spans="1:18" x14ac:dyDescent="0.35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69"/>
      <c r="P42" s="69"/>
      <c r="R42" s="29"/>
    </row>
    <row r="43" spans="1:18" x14ac:dyDescent="0.35">
      <c r="A43" s="7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69"/>
      <c r="P43" s="69"/>
      <c r="R43" s="29"/>
    </row>
    <row r="44" spans="1:18" x14ac:dyDescent="0.35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69"/>
      <c r="P44" s="69"/>
      <c r="R44" s="29"/>
    </row>
    <row r="45" spans="1:18" x14ac:dyDescent="0.35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69"/>
      <c r="P45" s="69"/>
      <c r="R45" s="29"/>
    </row>
    <row r="46" spans="1:18" x14ac:dyDescent="0.35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69"/>
      <c r="P46" s="69"/>
      <c r="R46" s="29"/>
    </row>
    <row r="47" spans="1:18" x14ac:dyDescent="0.35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69"/>
      <c r="P47" s="69"/>
      <c r="R47" s="29"/>
    </row>
    <row r="48" spans="1:18" x14ac:dyDescent="0.35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69"/>
      <c r="P48" s="69"/>
      <c r="R48" s="29"/>
    </row>
    <row r="49" spans="1:18" x14ac:dyDescent="0.35">
      <c r="A49" s="72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69"/>
      <c r="P49" s="69"/>
      <c r="R49" s="29"/>
    </row>
    <row r="50" spans="1:18" x14ac:dyDescent="0.35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69"/>
      <c r="P50" s="69"/>
      <c r="R50" s="29"/>
    </row>
    <row r="51" spans="1:18" x14ac:dyDescent="0.35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69"/>
      <c r="P51" s="69"/>
      <c r="R51" s="29"/>
    </row>
    <row r="52" spans="1:18" x14ac:dyDescent="0.35">
      <c r="A52" s="69"/>
      <c r="B52" s="72"/>
      <c r="C52" s="73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69"/>
      <c r="P52" s="69"/>
      <c r="R52" s="29"/>
    </row>
    <row r="53" spans="1:18" x14ac:dyDescent="0.35">
      <c r="A53" s="69"/>
      <c r="B53" s="72"/>
      <c r="C53" s="78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69"/>
      <c r="P53" s="69"/>
      <c r="R53" s="29"/>
    </row>
    <row r="54" spans="1:18" x14ac:dyDescent="0.35">
      <c r="A54" s="69"/>
      <c r="B54" s="72"/>
      <c r="C54" s="7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R54" s="29"/>
    </row>
    <row r="55" spans="1:18" x14ac:dyDescent="0.35">
      <c r="A55" s="69"/>
      <c r="B55" s="72"/>
      <c r="C55" s="7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R55" s="29"/>
    </row>
    <row r="56" spans="1:18" x14ac:dyDescent="0.35">
      <c r="A56" s="69"/>
      <c r="B56" s="72"/>
      <c r="C56" s="7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R56" s="29"/>
    </row>
    <row r="57" spans="1:18" x14ac:dyDescent="0.35">
      <c r="R57" s="29"/>
    </row>
    <row r="58" spans="1:18" x14ac:dyDescent="0.35">
      <c r="R58" s="29"/>
    </row>
    <row r="59" spans="1:18" x14ac:dyDescent="0.35">
      <c r="R59" s="29">
        <v>46353</v>
      </c>
    </row>
    <row r="60" spans="1:18" x14ac:dyDescent="0.35">
      <c r="R60" s="29">
        <v>46354</v>
      </c>
    </row>
    <row r="61" spans="1:18" x14ac:dyDescent="0.35">
      <c r="R61" s="29">
        <v>46355</v>
      </c>
    </row>
    <row r="62" spans="1:18" x14ac:dyDescent="0.35">
      <c r="R62" s="29">
        <v>46356</v>
      </c>
    </row>
    <row r="63" spans="1:18" x14ac:dyDescent="0.35">
      <c r="R63" s="29">
        <v>46357</v>
      </c>
    </row>
    <row r="64" spans="1:18" x14ac:dyDescent="0.35">
      <c r="R64" s="29">
        <v>46358</v>
      </c>
    </row>
    <row r="65" spans="18:18" x14ac:dyDescent="0.35">
      <c r="R65" s="29">
        <v>46359</v>
      </c>
    </row>
    <row r="66" spans="18:18" x14ac:dyDescent="0.35">
      <c r="R66" s="29">
        <v>46360</v>
      </c>
    </row>
    <row r="67" spans="18:18" x14ac:dyDescent="0.35">
      <c r="R67" s="29">
        <v>46361</v>
      </c>
    </row>
    <row r="68" spans="18:18" x14ac:dyDescent="0.35">
      <c r="R68" s="29">
        <v>46362</v>
      </c>
    </row>
    <row r="69" spans="18:18" x14ac:dyDescent="0.35">
      <c r="R69" s="29">
        <v>46363</v>
      </c>
    </row>
    <row r="70" spans="18:18" x14ac:dyDescent="0.35">
      <c r="R70" s="29">
        <v>46364</v>
      </c>
    </row>
    <row r="71" spans="18:18" x14ac:dyDescent="0.35">
      <c r="R71" s="29">
        <v>46365</v>
      </c>
    </row>
    <row r="72" spans="18:18" x14ac:dyDescent="0.35">
      <c r="R72" s="29">
        <v>46366</v>
      </c>
    </row>
    <row r="73" spans="18:18" x14ac:dyDescent="0.35">
      <c r="R73" s="29">
        <v>46367</v>
      </c>
    </row>
    <row r="74" spans="18:18" x14ac:dyDescent="0.35">
      <c r="R74" s="29">
        <v>46368</v>
      </c>
    </row>
    <row r="75" spans="18:18" x14ac:dyDescent="0.35">
      <c r="R75" s="29">
        <v>46369</v>
      </c>
    </row>
    <row r="76" spans="18:18" x14ac:dyDescent="0.35">
      <c r="R76" s="29">
        <v>46370</v>
      </c>
    </row>
    <row r="77" spans="18:18" x14ac:dyDescent="0.35">
      <c r="R77" s="29">
        <v>46371</v>
      </c>
    </row>
    <row r="78" spans="18:18" x14ac:dyDescent="0.35">
      <c r="R78" s="29">
        <v>46372</v>
      </c>
    </row>
    <row r="79" spans="18:18" x14ac:dyDescent="0.35">
      <c r="R79" s="29">
        <v>46373</v>
      </c>
    </row>
    <row r="80" spans="18:18" x14ac:dyDescent="0.35">
      <c r="R80" s="29">
        <v>46374</v>
      </c>
    </row>
    <row r="81" spans="18:18" x14ac:dyDescent="0.35">
      <c r="R81" s="29">
        <v>46375</v>
      </c>
    </row>
    <row r="82" spans="18:18" x14ac:dyDescent="0.35">
      <c r="R82" s="29">
        <v>46376</v>
      </c>
    </row>
    <row r="83" spans="18:18" x14ac:dyDescent="0.35">
      <c r="R83" s="29">
        <v>46377</v>
      </c>
    </row>
    <row r="84" spans="18:18" x14ac:dyDescent="0.35">
      <c r="R84" s="29">
        <v>46378</v>
      </c>
    </row>
    <row r="85" spans="18:18" x14ac:dyDescent="0.35">
      <c r="R85" s="29">
        <v>46379</v>
      </c>
    </row>
    <row r="86" spans="18:18" x14ac:dyDescent="0.35">
      <c r="R86" s="29">
        <v>46380</v>
      </c>
    </row>
    <row r="87" spans="18:18" x14ac:dyDescent="0.35">
      <c r="R87" s="29">
        <v>46381</v>
      </c>
    </row>
    <row r="88" spans="18:18" x14ac:dyDescent="0.35">
      <c r="R88" s="29">
        <v>46382</v>
      </c>
    </row>
    <row r="89" spans="18:18" x14ac:dyDescent="0.35">
      <c r="R89" s="29">
        <v>46383</v>
      </c>
    </row>
    <row r="90" spans="18:18" x14ac:dyDescent="0.35">
      <c r="R90" s="29">
        <v>46384</v>
      </c>
    </row>
    <row r="91" spans="18:18" x14ac:dyDescent="0.35">
      <c r="R91" s="29">
        <v>46385</v>
      </c>
    </row>
    <row r="92" spans="18:18" x14ac:dyDescent="0.35">
      <c r="R92" s="29">
        <v>46386</v>
      </c>
    </row>
    <row r="93" spans="18:18" x14ac:dyDescent="0.35">
      <c r="R93" s="29">
        <v>46387</v>
      </c>
    </row>
    <row r="94" spans="18:18" x14ac:dyDescent="0.35">
      <c r="R94" s="29">
        <v>46388</v>
      </c>
    </row>
  </sheetData>
  <mergeCells count="6">
    <mergeCell ref="J29:L29"/>
    <mergeCell ref="D30:N30"/>
    <mergeCell ref="A1:E1"/>
    <mergeCell ref="I3:M3"/>
    <mergeCell ref="D3:H3"/>
    <mergeCell ref="A2:E2"/>
  </mergeCells>
  <conditionalFormatting sqref="D5:H24">
    <cfRule type="cellIs" dxfId="0" priority="1" operator="equal">
      <formula>1</formula>
    </cfRule>
  </conditionalFormatting>
  <dataValidations count="2">
    <dataValidation type="list" allowBlank="1" showInputMessage="1" showErrorMessage="1" sqref="T5:V24 J32:L51" xr:uid="{09C0B47D-118F-4609-8BD9-FFEDA986F060}">
      <formula1>"Clotted Cream, Pecan and Praline, Chocolate Orange, Mandarian Sorbet, Raspberry Sorbet"</formula1>
    </dataValidation>
    <dataValidation type="list" allowBlank="1" showInputMessage="1" showErrorMessage="1" sqref="D5:M24 D32:I51 M32:N51" xr:uid="{C8777002-2917-4F7E-AD82-7F625B7CE0CE}">
      <formula1>"✔️"</formula1>
    </dataValidation>
  </dataValidations>
  <printOptions horizontalCentered="1" verticalCentered="1"/>
  <pageMargins left="0.25" right="0.25" top="0.75" bottom="0.75" header="0.3" footer="0.3"/>
  <pageSetup paperSize="9" scale="57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C2C53-88D6-4063-9B98-28B25647BEC3}">
  <sheetPr codeName="Sheet2">
    <pageSetUpPr fitToPage="1"/>
  </sheetPr>
  <dimension ref="A1:BJ63"/>
  <sheetViews>
    <sheetView tabSelected="1" zoomScale="46" zoomScaleNormal="51" workbookViewId="0">
      <pane xSplit="2" topLeftCell="C1" activePane="topRight" state="frozen"/>
      <selection pane="topRight" activeCell="E23" sqref="E23"/>
    </sheetView>
  </sheetViews>
  <sheetFormatPr defaultRowHeight="14.5" x14ac:dyDescent="0.35"/>
  <cols>
    <col min="1" max="1" width="10.08984375" style="9" customWidth="1"/>
    <col min="2" max="2" width="23" style="9" customWidth="1"/>
    <col min="3" max="3" width="19" style="9" customWidth="1"/>
    <col min="4" max="4" width="24.90625" style="9" customWidth="1"/>
    <col min="5" max="5" width="18.6328125" style="9" customWidth="1"/>
    <col min="6" max="6" width="20" style="9" customWidth="1"/>
    <col min="7" max="8" width="15.54296875" style="9" bestFit="1" customWidth="1"/>
    <col min="9" max="9" width="26.26953125" style="9" customWidth="1"/>
    <col min="11" max="11" width="17.6328125" bestFit="1" customWidth="1"/>
    <col min="12" max="12" width="10.81640625" bestFit="1" customWidth="1"/>
    <col min="13" max="13" width="21.36328125" bestFit="1" customWidth="1"/>
    <col min="14" max="14" width="18.453125" bestFit="1" customWidth="1"/>
  </cols>
  <sheetData>
    <row r="1" spans="1:62" ht="30" customHeight="1" x14ac:dyDescent="0.35">
      <c r="A1" s="30"/>
    </row>
    <row r="2" spans="1:62" ht="15" thickBot="1" x14ac:dyDescent="0.4">
      <c r="L2" s="30"/>
    </row>
    <row r="3" spans="1:62" ht="45.5" customHeight="1" thickBot="1" x14ac:dyDescent="0.4">
      <c r="A3" s="11"/>
      <c r="C3" s="11"/>
      <c r="D3" s="66" t="s">
        <v>24</v>
      </c>
      <c r="E3" s="66"/>
      <c r="F3" s="67" t="s">
        <v>25</v>
      </c>
      <c r="G3" s="24"/>
      <c r="H3" s="67" t="s">
        <v>26</v>
      </c>
      <c r="I3" s="25"/>
      <c r="K3" s="41"/>
      <c r="L3" s="42"/>
      <c r="M3" s="9"/>
      <c r="N3" s="5"/>
    </row>
    <row r="4" spans="1:62" ht="48.5" customHeight="1" thickTop="1" thickBot="1" x14ac:dyDescent="0.4">
      <c r="A4" s="38"/>
      <c r="B4" s="38"/>
      <c r="C4" s="45"/>
      <c r="D4" s="63" t="s">
        <v>43</v>
      </c>
      <c r="E4" s="63"/>
      <c r="F4" s="64"/>
      <c r="G4" s="65" t="s">
        <v>42</v>
      </c>
      <c r="H4" s="65"/>
      <c r="I4" s="8" t="s">
        <v>20</v>
      </c>
      <c r="J4" s="19">
        <f>SUM(J5:J10)</f>
        <v>0</v>
      </c>
      <c r="K4" s="43"/>
      <c r="L4" s="42"/>
      <c r="M4" s="5"/>
      <c r="N4" s="9"/>
    </row>
    <row r="5" spans="1:62" s="18" customFormat="1" ht="23" customHeight="1" thickTop="1" thickBot="1" x14ac:dyDescent="0.4">
      <c r="A5" s="60" t="s">
        <v>14</v>
      </c>
      <c r="B5" s="10" t="s">
        <v>15</v>
      </c>
      <c r="C5" s="23" t="s">
        <v>34</v>
      </c>
      <c r="D5" s="10" t="s">
        <v>16</v>
      </c>
      <c r="E5" s="10" t="s">
        <v>17</v>
      </c>
      <c r="F5" s="40" t="s">
        <v>18</v>
      </c>
      <c r="G5" s="39" t="s">
        <v>23</v>
      </c>
      <c r="H5" s="33" t="s">
        <v>41</v>
      </c>
      <c r="I5" s="35" t="s">
        <v>40</v>
      </c>
      <c r="J5" s="28">
        <f>COUNTIF($D$6:$D$35,I5)</f>
        <v>0</v>
      </c>
      <c r="K5" s="41"/>
      <c r="L5" s="44"/>
      <c r="M5" s="9"/>
      <c r="N5" s="9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1:62" ht="23" customHeight="1" thickTop="1" x14ac:dyDescent="0.35">
      <c r="A6" s="61">
        <v>1</v>
      </c>
      <c r="B6" s="48"/>
      <c r="C6" s="49"/>
      <c r="D6" s="12"/>
      <c r="E6" s="22"/>
      <c r="F6" s="46"/>
      <c r="G6" s="31"/>
      <c r="H6" s="34"/>
      <c r="I6" s="16" t="s">
        <v>0</v>
      </c>
      <c r="J6" s="13">
        <f>COUNTIF($D$6:$D$35,I6)</f>
        <v>0</v>
      </c>
      <c r="K6" s="41"/>
      <c r="L6" s="42"/>
      <c r="M6" s="9"/>
      <c r="N6" s="9"/>
    </row>
    <row r="7" spans="1:62" s="18" customFormat="1" ht="23" customHeight="1" x14ac:dyDescent="0.35">
      <c r="A7" s="61">
        <v>2</v>
      </c>
      <c r="B7" s="50"/>
      <c r="C7" s="50"/>
      <c r="D7" s="12"/>
      <c r="E7" s="22"/>
      <c r="F7" s="47"/>
      <c r="G7" s="32"/>
      <c r="H7" s="34"/>
      <c r="I7" s="16" t="s">
        <v>2</v>
      </c>
      <c r="J7" s="13">
        <f>COUNTIF($D$6:$D$35,I7)</f>
        <v>0</v>
      </c>
      <c r="K7" s="9"/>
      <c r="L7" s="30"/>
      <c r="M7" s="9"/>
      <c r="N7" s="9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 ht="23" customHeight="1" x14ac:dyDescent="0.35">
      <c r="A8" s="61">
        <v>3</v>
      </c>
      <c r="B8" s="50"/>
      <c r="C8" s="51"/>
      <c r="D8" s="12"/>
      <c r="E8" s="22"/>
      <c r="F8" s="47"/>
      <c r="G8" s="32"/>
      <c r="H8" s="34"/>
      <c r="I8" s="16" t="s">
        <v>39</v>
      </c>
      <c r="J8" s="13">
        <f>COUNTIF($D$6:$D$35,I8)</f>
        <v>0</v>
      </c>
      <c r="K8" s="9"/>
      <c r="L8" s="30"/>
      <c r="M8" s="9"/>
      <c r="N8" s="9"/>
    </row>
    <row r="9" spans="1:62" s="18" customFormat="1" ht="23" customHeight="1" x14ac:dyDescent="0.35">
      <c r="A9" s="61">
        <v>4</v>
      </c>
      <c r="B9" s="50"/>
      <c r="C9" s="51"/>
      <c r="D9" s="12"/>
      <c r="E9" s="22"/>
      <c r="F9" s="47"/>
      <c r="G9" s="32"/>
      <c r="H9" s="34"/>
      <c r="I9" s="16" t="s">
        <v>1</v>
      </c>
      <c r="J9" s="14">
        <f>COUNTIF($D$6:$D$35,I9)</f>
        <v>0</v>
      </c>
      <c r="K9" s="9"/>
      <c r="L9" s="30"/>
      <c r="M9" s="9"/>
      <c r="N9" s="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1:62" ht="23" customHeight="1" thickBot="1" x14ac:dyDescent="0.4">
      <c r="A10" s="61">
        <v>5</v>
      </c>
      <c r="B10" s="50"/>
      <c r="C10" s="51"/>
      <c r="D10" s="12"/>
      <c r="E10" s="22"/>
      <c r="F10" s="47"/>
      <c r="G10" s="32"/>
      <c r="H10" s="34"/>
      <c r="I10" s="17" t="s">
        <v>37</v>
      </c>
      <c r="J10" s="26">
        <f>COUNTIF($D$6:$D$35,I10)</f>
        <v>0</v>
      </c>
      <c r="K10" s="9"/>
      <c r="L10" s="30"/>
      <c r="M10" s="5"/>
      <c r="N10" s="9"/>
    </row>
    <row r="11" spans="1:62" s="18" customFormat="1" ht="23" customHeight="1" thickTop="1" thickBot="1" x14ac:dyDescent="0.4">
      <c r="A11" s="61">
        <v>6</v>
      </c>
      <c r="B11" s="50"/>
      <c r="C11" s="51"/>
      <c r="D11" s="12"/>
      <c r="E11" s="22"/>
      <c r="F11" s="47"/>
      <c r="G11" s="32"/>
      <c r="H11" s="34"/>
      <c r="I11" s="15" t="s">
        <v>21</v>
      </c>
      <c r="J11" s="27">
        <f>SUM(J12:J25)</f>
        <v>0</v>
      </c>
      <c r="K11"/>
      <c r="L11" s="30"/>
      <c r="M11" s="9"/>
      <c r="N11" s="9"/>
      <c r="O11" s="9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 ht="23" customHeight="1" thickTop="1" x14ac:dyDescent="0.35">
      <c r="A12" s="61">
        <v>7</v>
      </c>
      <c r="B12" s="50"/>
      <c r="C12" s="51"/>
      <c r="D12" s="12"/>
      <c r="E12" s="22"/>
      <c r="F12" s="47"/>
      <c r="G12" s="32"/>
      <c r="H12" s="34"/>
      <c r="I12" s="35" t="s">
        <v>6</v>
      </c>
      <c r="J12" s="12">
        <f>COUNTIF($E$6:$E$35,I12)</f>
        <v>0</v>
      </c>
      <c r="L12" s="29"/>
      <c r="M12" s="9"/>
      <c r="N12" s="9"/>
      <c r="O12" s="9"/>
    </row>
    <row r="13" spans="1:62" s="18" customFormat="1" ht="23" customHeight="1" x14ac:dyDescent="0.35">
      <c r="A13" s="61">
        <v>8</v>
      </c>
      <c r="B13" s="50"/>
      <c r="C13" s="51"/>
      <c r="D13" s="12"/>
      <c r="E13" s="22"/>
      <c r="F13" s="47"/>
      <c r="G13" s="32"/>
      <c r="H13" s="34"/>
      <c r="I13" s="16" t="s">
        <v>5</v>
      </c>
      <c r="J13" s="13">
        <f>COUNTIF($E$6:$E$35,I13)</f>
        <v>0</v>
      </c>
      <c r="K13"/>
      <c r="L13"/>
      <c r="M13" s="9"/>
      <c r="N13" s="9"/>
      <c r="O13" s="9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</row>
    <row r="14" spans="1:62" ht="23" customHeight="1" x14ac:dyDescent="0.35">
      <c r="A14" s="61">
        <v>9</v>
      </c>
      <c r="B14" s="50"/>
      <c r="C14" s="51"/>
      <c r="D14" s="12"/>
      <c r="E14" s="22"/>
      <c r="F14" s="47"/>
      <c r="G14" s="32"/>
      <c r="H14" s="34"/>
      <c r="I14" s="16" t="s">
        <v>3</v>
      </c>
      <c r="J14" s="13">
        <f>COUNTIF($E$6:$E$35,I14)</f>
        <v>0</v>
      </c>
      <c r="L14" s="29"/>
      <c r="M14" s="9"/>
      <c r="N14" s="9"/>
      <c r="O14" s="9"/>
    </row>
    <row r="15" spans="1:62" s="18" customFormat="1" ht="23" customHeight="1" x14ac:dyDescent="0.35">
      <c r="A15" s="61">
        <v>10</v>
      </c>
      <c r="B15" s="50"/>
      <c r="C15" s="51"/>
      <c r="D15" s="12"/>
      <c r="E15" s="22"/>
      <c r="F15" s="47"/>
      <c r="G15" s="32"/>
      <c r="H15" s="34"/>
      <c r="I15" s="16" t="s">
        <v>4</v>
      </c>
      <c r="J15" s="13">
        <f>COUNTIF($E$6:$E$35,I15)</f>
        <v>0</v>
      </c>
      <c r="K15"/>
      <c r="L15" s="29"/>
      <c r="M15" s="9"/>
      <c r="N15" s="9"/>
      <c r="O15" s="9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</row>
    <row r="16" spans="1:62" ht="23" customHeight="1" x14ac:dyDescent="0.35">
      <c r="A16" s="61">
        <v>11</v>
      </c>
      <c r="B16" s="50"/>
      <c r="C16" s="51"/>
      <c r="D16" s="12"/>
      <c r="E16" s="22"/>
      <c r="F16" s="47"/>
      <c r="G16" s="32"/>
      <c r="H16" s="34"/>
      <c r="I16" s="16" t="s">
        <v>19</v>
      </c>
      <c r="J16" s="13">
        <f>COUNTIF($E$6:$E$35,I16)</f>
        <v>0</v>
      </c>
      <c r="L16" s="29"/>
      <c r="M16" s="9"/>
      <c r="N16" s="9"/>
      <c r="O16" s="9"/>
    </row>
    <row r="17" spans="1:62" s="18" customFormat="1" ht="23" customHeight="1" x14ac:dyDescent="0.35">
      <c r="A17" s="61">
        <v>12</v>
      </c>
      <c r="B17" s="50"/>
      <c r="C17" s="51"/>
      <c r="D17" s="12"/>
      <c r="E17" s="22"/>
      <c r="F17" s="47"/>
      <c r="G17" s="32"/>
      <c r="H17" s="34"/>
      <c r="I17" s="16" t="s">
        <v>28</v>
      </c>
      <c r="J17" s="13">
        <f>COUNTIF($E$6:$E$35,I17)</f>
        <v>0</v>
      </c>
      <c r="K17"/>
      <c r="L17" s="29"/>
      <c r="M17" s="9"/>
      <c r="N17" s="9"/>
      <c r="O17" s="9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 ht="23" customHeight="1" x14ac:dyDescent="0.35">
      <c r="A18" s="61">
        <v>13</v>
      </c>
      <c r="B18" s="50"/>
      <c r="C18" s="51"/>
      <c r="D18" s="12"/>
      <c r="E18" s="22"/>
      <c r="F18" s="47"/>
      <c r="G18" s="32"/>
      <c r="H18" s="34"/>
      <c r="I18" s="16" t="s">
        <v>29</v>
      </c>
      <c r="J18" s="13">
        <f>COUNTIF($E$6:$E$35,I18)</f>
        <v>0</v>
      </c>
      <c r="L18" s="29"/>
      <c r="M18" s="9"/>
      <c r="N18" s="9"/>
      <c r="O18" s="9"/>
    </row>
    <row r="19" spans="1:62" s="18" customFormat="1" ht="23" customHeight="1" x14ac:dyDescent="0.35">
      <c r="A19" s="61">
        <v>14</v>
      </c>
      <c r="B19" s="50"/>
      <c r="C19" s="51"/>
      <c r="D19" s="12"/>
      <c r="E19" s="22"/>
      <c r="F19" s="47"/>
      <c r="G19" s="32"/>
      <c r="H19" s="34"/>
      <c r="I19" s="16" t="s">
        <v>30</v>
      </c>
      <c r="J19" s="13">
        <f>COUNTIF($E$6:$E$35,I19)</f>
        <v>0</v>
      </c>
      <c r="K19"/>
      <c r="L19" s="29"/>
      <c r="M19" s="9"/>
      <c r="N19" s="9"/>
      <c r="O19" s="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 ht="23" customHeight="1" x14ac:dyDescent="0.35">
      <c r="A20" s="61">
        <v>15</v>
      </c>
      <c r="B20" s="50"/>
      <c r="C20" s="51"/>
      <c r="D20" s="12"/>
      <c r="E20" s="22"/>
      <c r="F20" s="47"/>
      <c r="G20" s="32"/>
      <c r="H20" s="34"/>
      <c r="I20" s="16" t="s">
        <v>31</v>
      </c>
      <c r="J20" s="13">
        <f>COUNTIF($E$6:$E$35,I20)</f>
        <v>0</v>
      </c>
      <c r="L20" s="29"/>
      <c r="M20" s="9"/>
      <c r="N20" s="9"/>
      <c r="O20" s="9"/>
    </row>
    <row r="21" spans="1:62" s="18" customFormat="1" ht="23" customHeight="1" x14ac:dyDescent="0.35">
      <c r="A21" s="61">
        <v>16</v>
      </c>
      <c r="B21" s="50"/>
      <c r="C21" s="51"/>
      <c r="D21" s="12"/>
      <c r="E21" s="22"/>
      <c r="F21" s="47"/>
      <c r="G21" s="32"/>
      <c r="H21" s="34"/>
      <c r="I21" s="16" t="s">
        <v>32</v>
      </c>
      <c r="J21" s="13">
        <f>COUNTIF($E$6:$E$35,I21)</f>
        <v>0</v>
      </c>
      <c r="K21"/>
      <c r="L21" s="29"/>
      <c r="M21" s="9"/>
      <c r="N21" s="9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</row>
    <row r="22" spans="1:62" ht="23" customHeight="1" x14ac:dyDescent="0.35">
      <c r="A22" s="61">
        <v>17</v>
      </c>
      <c r="B22" s="50"/>
      <c r="C22" s="51"/>
      <c r="D22" s="12"/>
      <c r="E22" s="22"/>
      <c r="F22" s="47"/>
      <c r="G22" s="32"/>
      <c r="H22" s="34"/>
      <c r="I22" s="16" t="s">
        <v>33</v>
      </c>
      <c r="J22" s="13">
        <f>COUNTIF($E$6:$E$35,I22)</f>
        <v>0</v>
      </c>
      <c r="L22" s="29"/>
      <c r="M22" s="9"/>
      <c r="N22" s="9"/>
    </row>
    <row r="23" spans="1:62" s="18" customFormat="1" ht="23" customHeight="1" x14ac:dyDescent="0.35">
      <c r="A23" s="61">
        <v>18</v>
      </c>
      <c r="B23" s="50"/>
      <c r="C23" s="51"/>
      <c r="D23" s="12"/>
      <c r="E23" s="22"/>
      <c r="F23" s="47"/>
      <c r="G23" s="32"/>
      <c r="H23" s="34"/>
      <c r="I23" s="16" t="s">
        <v>35</v>
      </c>
      <c r="J23" s="13">
        <f>COUNTIF($E$6:$E$35,I23)</f>
        <v>0</v>
      </c>
      <c r="K23"/>
      <c r="L23" s="29"/>
      <c r="M23" s="9"/>
      <c r="N23" s="9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</row>
    <row r="24" spans="1:62" ht="23" customHeight="1" x14ac:dyDescent="0.35">
      <c r="A24" s="61">
        <v>19</v>
      </c>
      <c r="B24" s="50"/>
      <c r="C24" s="51"/>
      <c r="D24" s="12"/>
      <c r="E24" s="22"/>
      <c r="F24" s="47"/>
      <c r="G24" s="32"/>
      <c r="H24" s="34"/>
      <c r="I24" s="36" t="s">
        <v>38</v>
      </c>
      <c r="J24" s="20">
        <f>COUNTIF($E$6:$E$35,I24)</f>
        <v>0</v>
      </c>
      <c r="L24" s="29"/>
      <c r="M24" s="5"/>
      <c r="N24" s="9"/>
    </row>
    <row r="25" spans="1:62" s="18" customFormat="1" ht="23" customHeight="1" thickBot="1" x14ac:dyDescent="0.4">
      <c r="A25" s="61">
        <v>20</v>
      </c>
      <c r="B25" s="52"/>
      <c r="C25" s="53"/>
      <c r="D25" s="12"/>
      <c r="E25" s="22"/>
      <c r="F25" s="47"/>
      <c r="G25" s="32"/>
      <c r="H25" s="34"/>
      <c r="I25" s="36" t="s">
        <v>36</v>
      </c>
      <c r="J25" s="20">
        <f>COUNTIF($E$6:$E$35,I25)</f>
        <v>0</v>
      </c>
      <c r="K25"/>
      <c r="L25" s="29"/>
      <c r="M25" s="9"/>
      <c r="N25" s="9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 ht="23" customHeight="1" thickTop="1" thickBot="1" x14ac:dyDescent="0.4">
      <c r="A26" s="61">
        <v>21</v>
      </c>
      <c r="B26" s="50"/>
      <c r="C26" s="54"/>
      <c r="D26" s="12"/>
      <c r="E26" s="22"/>
      <c r="F26" s="47"/>
      <c r="G26" s="32"/>
      <c r="H26" s="34"/>
      <c r="I26" s="8" t="s">
        <v>22</v>
      </c>
      <c r="J26" s="21">
        <f>SUM(J27:J35)</f>
        <v>0</v>
      </c>
      <c r="L26" s="29"/>
      <c r="M26" s="9"/>
      <c r="N26" s="9"/>
    </row>
    <row r="27" spans="1:62" s="18" customFormat="1" ht="23" customHeight="1" thickTop="1" x14ac:dyDescent="0.35">
      <c r="A27" s="61">
        <v>22</v>
      </c>
      <c r="B27" s="50"/>
      <c r="C27" s="54"/>
      <c r="D27" s="12"/>
      <c r="E27" s="22"/>
      <c r="F27" s="47"/>
      <c r="G27" s="32"/>
      <c r="H27" s="34"/>
      <c r="I27" s="37" t="s">
        <v>8</v>
      </c>
      <c r="J27" s="11">
        <f>COUNTIF($F$6:$F$35,I27)</f>
        <v>0</v>
      </c>
      <c r="K27"/>
      <c r="L27" s="29"/>
      <c r="M27" s="9"/>
      <c r="N27" s="9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 ht="23" customHeight="1" x14ac:dyDescent="0.35">
      <c r="A28" s="61">
        <v>23</v>
      </c>
      <c r="B28" s="50"/>
      <c r="C28" s="54"/>
      <c r="D28" s="12"/>
      <c r="E28" s="22"/>
      <c r="F28" s="47"/>
      <c r="G28" s="32"/>
      <c r="H28" s="34"/>
      <c r="I28" s="16" t="s">
        <v>7</v>
      </c>
      <c r="J28" s="13">
        <f>COUNTIF($F$6:$F$35,I28)</f>
        <v>0</v>
      </c>
      <c r="L28" s="29"/>
      <c r="M28" s="9"/>
      <c r="N28" s="9"/>
    </row>
    <row r="29" spans="1:62" s="18" customFormat="1" ht="23" customHeight="1" x14ac:dyDescent="0.35">
      <c r="A29" s="61">
        <v>24</v>
      </c>
      <c r="B29" s="50"/>
      <c r="C29" s="54"/>
      <c r="D29" s="12"/>
      <c r="E29" s="22"/>
      <c r="F29" s="47"/>
      <c r="G29" s="32"/>
      <c r="H29" s="34"/>
      <c r="I29" s="16" t="s">
        <v>11</v>
      </c>
      <c r="J29" s="13">
        <f>COUNTIF($F$6:$F$35,I29)</f>
        <v>0</v>
      </c>
      <c r="K29"/>
      <c r="L29" s="29"/>
      <c r="M29" s="9"/>
      <c r="N29" s="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 ht="23" customHeight="1" x14ac:dyDescent="0.35">
      <c r="A30" s="61">
        <v>25</v>
      </c>
      <c r="B30" s="50"/>
      <c r="C30" s="54"/>
      <c r="D30" s="12"/>
      <c r="E30" s="22"/>
      <c r="F30" s="47"/>
      <c r="G30" s="32"/>
      <c r="H30" s="34"/>
      <c r="I30" s="16" t="s">
        <v>9</v>
      </c>
      <c r="J30" s="13">
        <f>COUNTIF($F$6:$F$35,I30)</f>
        <v>0</v>
      </c>
      <c r="L30" s="29"/>
      <c r="M30" s="9"/>
      <c r="N30" s="9"/>
    </row>
    <row r="31" spans="1:62" s="18" customFormat="1" ht="23" customHeight="1" x14ac:dyDescent="0.35">
      <c r="A31" s="61">
        <v>26</v>
      </c>
      <c r="B31" s="50"/>
      <c r="C31" s="54"/>
      <c r="D31" s="12"/>
      <c r="E31" s="22"/>
      <c r="F31" s="47"/>
      <c r="G31" s="32"/>
      <c r="H31" s="34"/>
      <c r="I31" s="16" t="s">
        <v>10</v>
      </c>
      <c r="J31" s="13">
        <f>COUNTIF($F$6:$F$35,I31)</f>
        <v>0</v>
      </c>
      <c r="K31"/>
      <c r="L31" s="29"/>
      <c r="M31" s="9"/>
      <c r="N31" s="9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</row>
    <row r="32" spans="1:62" ht="23" customHeight="1" x14ac:dyDescent="0.35">
      <c r="A32" s="61">
        <v>27</v>
      </c>
      <c r="B32" s="50"/>
      <c r="C32" s="54"/>
      <c r="D32" s="12"/>
      <c r="E32" s="22"/>
      <c r="F32" s="47"/>
      <c r="G32" s="32"/>
      <c r="H32" s="34"/>
      <c r="I32" s="16" t="s">
        <v>27</v>
      </c>
      <c r="J32" s="13">
        <f>COUNTIF($F$6:$F$35,I32)</f>
        <v>0</v>
      </c>
      <c r="L32" s="29"/>
      <c r="M32" s="9"/>
      <c r="N32" s="9"/>
    </row>
    <row r="33" spans="1:62" s="18" customFormat="1" ht="23" customHeight="1" x14ac:dyDescent="0.35">
      <c r="A33" s="61">
        <v>28</v>
      </c>
      <c r="B33" s="50"/>
      <c r="C33" s="54"/>
      <c r="D33" s="12"/>
      <c r="E33" s="22"/>
      <c r="F33" s="47"/>
      <c r="G33" s="32"/>
      <c r="H33" s="34"/>
      <c r="I33" s="16" t="s">
        <v>12</v>
      </c>
      <c r="J33" s="13">
        <f>COUNTIF($F$6:$F$35,I33)</f>
        <v>0</v>
      </c>
      <c r="K33"/>
      <c r="L33" s="29"/>
      <c r="M33" s="9"/>
      <c r="N33" s="9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</row>
    <row r="34" spans="1:62" ht="23" customHeight="1" x14ac:dyDescent="0.35">
      <c r="A34" s="61">
        <v>29</v>
      </c>
      <c r="B34" s="50"/>
      <c r="C34" s="54"/>
      <c r="D34" s="12"/>
      <c r="E34" s="22"/>
      <c r="F34" s="47"/>
      <c r="G34" s="32"/>
      <c r="H34" s="34"/>
      <c r="I34" s="16" t="s">
        <v>13</v>
      </c>
      <c r="J34" s="13">
        <f>COUNTIF($F$6:$F$35,I34)</f>
        <v>0</v>
      </c>
      <c r="L34" s="29"/>
    </row>
    <row r="35" spans="1:62" ht="23" customHeight="1" thickBot="1" x14ac:dyDescent="0.4">
      <c r="A35" s="62">
        <v>30</v>
      </c>
      <c r="B35" s="55"/>
      <c r="C35" s="56"/>
      <c r="D35" s="26"/>
      <c r="E35" s="26"/>
      <c r="F35" s="56"/>
      <c r="G35" s="57"/>
      <c r="H35" s="58"/>
      <c r="I35" s="17" t="s">
        <v>23</v>
      </c>
      <c r="J35" s="59">
        <f>COUNTIF($F$6:$F$35,I35)</f>
        <v>0</v>
      </c>
      <c r="L35" s="29"/>
    </row>
    <row r="36" spans="1:62" ht="15" thickTop="1" x14ac:dyDescent="0.35">
      <c r="L36" s="29"/>
    </row>
    <row r="37" spans="1:62" x14ac:dyDescent="0.35">
      <c r="L37" s="29"/>
    </row>
    <row r="38" spans="1:62" x14ac:dyDescent="0.35">
      <c r="L38" s="29"/>
    </row>
    <row r="39" spans="1:62" x14ac:dyDescent="0.35">
      <c r="L39" s="29"/>
    </row>
    <row r="40" spans="1:62" x14ac:dyDescent="0.35">
      <c r="E40" s="5"/>
      <c r="F40" s="5"/>
      <c r="G40" s="5"/>
      <c r="L40" s="29"/>
    </row>
    <row r="41" spans="1:62" x14ac:dyDescent="0.35">
      <c r="E41" s="1"/>
      <c r="F41" s="1"/>
      <c r="G41" s="1"/>
      <c r="L41" s="29"/>
    </row>
    <row r="42" spans="1:62" x14ac:dyDescent="0.35">
      <c r="E42" s="1"/>
      <c r="F42" s="1"/>
      <c r="G42" s="1"/>
      <c r="L42" s="29"/>
    </row>
    <row r="43" spans="1:62" x14ac:dyDescent="0.35">
      <c r="E43" s="1"/>
      <c r="F43" s="1"/>
      <c r="G43" s="1"/>
      <c r="L43" s="29"/>
    </row>
    <row r="44" spans="1:62" x14ac:dyDescent="0.35">
      <c r="E44" s="1"/>
      <c r="F44" s="1"/>
      <c r="G44" s="1"/>
      <c r="L44" s="29"/>
    </row>
    <row r="45" spans="1:62" x14ac:dyDescent="0.35">
      <c r="E45" s="1"/>
      <c r="F45" s="1"/>
      <c r="G45" s="1"/>
      <c r="L45" s="29"/>
    </row>
    <row r="46" spans="1:62" x14ac:dyDescent="0.35">
      <c r="E46" s="1"/>
      <c r="F46" s="1"/>
      <c r="G46" s="1"/>
      <c r="L46" s="29"/>
    </row>
    <row r="47" spans="1:62" x14ac:dyDescent="0.35">
      <c r="E47" s="1"/>
      <c r="F47" s="1"/>
      <c r="G47" s="1"/>
      <c r="L47" s="29"/>
    </row>
    <row r="48" spans="1:62" x14ac:dyDescent="0.35">
      <c r="E48" s="1"/>
      <c r="F48" s="1"/>
      <c r="G48" s="1"/>
      <c r="L48" s="29"/>
    </row>
    <row r="49" spans="5:12" x14ac:dyDescent="0.35">
      <c r="E49" s="1"/>
      <c r="F49" s="1"/>
      <c r="G49" s="1"/>
      <c r="L49" s="29"/>
    </row>
    <row r="50" spans="5:12" x14ac:dyDescent="0.35">
      <c r="E50" s="1"/>
      <c r="F50" s="1"/>
      <c r="G50" s="1"/>
      <c r="L50" s="29"/>
    </row>
    <row r="51" spans="5:12" x14ac:dyDescent="0.35">
      <c r="E51" s="1"/>
      <c r="F51" s="1"/>
      <c r="G51" s="1"/>
      <c r="L51" s="29"/>
    </row>
    <row r="52" spans="5:12" x14ac:dyDescent="0.35">
      <c r="E52" s="1"/>
      <c r="F52" s="1"/>
      <c r="G52" s="1"/>
      <c r="L52" s="29"/>
    </row>
    <row r="53" spans="5:12" x14ac:dyDescent="0.35">
      <c r="E53" s="1"/>
      <c r="F53" s="1"/>
      <c r="G53" s="1"/>
      <c r="L53" s="29"/>
    </row>
    <row r="54" spans="5:12" x14ac:dyDescent="0.35">
      <c r="E54" s="1"/>
      <c r="F54" s="1"/>
      <c r="G54" s="1"/>
      <c r="L54" s="29"/>
    </row>
    <row r="55" spans="5:12" x14ac:dyDescent="0.35">
      <c r="E55" s="1"/>
      <c r="F55" s="1"/>
      <c r="G55" s="1"/>
      <c r="L55" s="29"/>
    </row>
    <row r="56" spans="5:12" x14ac:dyDescent="0.35">
      <c r="E56" s="1"/>
      <c r="F56" s="1"/>
      <c r="G56" s="1"/>
      <c r="L56" s="29"/>
    </row>
    <row r="57" spans="5:12" x14ac:dyDescent="0.35">
      <c r="E57" s="1"/>
      <c r="F57" s="1"/>
      <c r="G57" s="1"/>
      <c r="L57" s="29"/>
    </row>
    <row r="58" spans="5:12" x14ac:dyDescent="0.35">
      <c r="E58" s="1"/>
      <c r="F58" s="1"/>
      <c r="G58" s="1"/>
      <c r="L58" s="29"/>
    </row>
    <row r="59" spans="5:12" x14ac:dyDescent="0.35">
      <c r="E59" s="1"/>
      <c r="F59" s="1"/>
      <c r="G59" s="1"/>
      <c r="L59" s="29"/>
    </row>
    <row r="60" spans="5:12" x14ac:dyDescent="0.35">
      <c r="E60" s="1"/>
      <c r="F60" s="1"/>
      <c r="G60" s="1"/>
      <c r="L60" s="29"/>
    </row>
    <row r="61" spans="5:12" x14ac:dyDescent="0.35">
      <c r="L61" s="29"/>
    </row>
    <row r="62" spans="5:12" x14ac:dyDescent="0.35">
      <c r="L62" s="29"/>
    </row>
    <row r="63" spans="5:12" x14ac:dyDescent="0.35">
      <c r="L63" s="29"/>
    </row>
  </sheetData>
  <mergeCells count="2">
    <mergeCell ref="G4:H4"/>
    <mergeCell ref="D4:F4"/>
  </mergeCells>
  <conditionalFormatting sqref="C6">
    <cfRule type="notContainsErrors" priority="1">
      <formula>NOT(ISERROR(C6))</formula>
    </cfRule>
  </conditionalFormatting>
  <dataValidations count="5">
    <dataValidation type="list" allowBlank="1" showInputMessage="1" showErrorMessage="1" sqref="F6:F35" xr:uid="{877B43E1-2D9C-4148-AA6E-8F6CC6B576F5}">
      <formula1>"Cheesecake, Christmas Pudding, Ice Cream, Cookie dough Sharer, Pavlova, Crème Brulee, Affrogato, Cheese and Biscuits, Espresso Martini"</formula1>
    </dataValidation>
    <dataValidation type="list" allowBlank="1" showInputMessage="1" showErrorMessage="1" sqref="G6:H35" xr:uid="{883D5E47-390E-433C-B4AB-75076C00DD55}">
      <formula1>"Clotted Cream, Pecan and Praline, Chocolate Orange, Mandarian Sorbet, Raspberry Sorbet, Vegan Vanilla"</formula1>
    </dataValidation>
    <dataValidation type="list" allowBlank="1" showInputMessage="1" showErrorMessage="1" sqref="D6:D35" xr:uid="{60E64C92-8D63-42F6-95BC-E0040DCD003F}">
      <formula1>"Parsnip and Apple Soup, Smoked Salmon, Mushrooms on Toast, Chicken Liver Pate, Baked Camembert, Baked Camembert Sharer"</formula1>
    </dataValidation>
    <dataValidation type="list" allowBlank="1" showInputMessage="1" showErrorMessage="1" sqref="E6:E35" xr:uid="{5BEE0F03-B355-4938-89DF-7513A1207B2E}">
      <formula1>"Beef, Pork, Ham, Turkey, Coopers Choice, Nut Roast, Kids Beef, Kids Pork, Kids Ham, Kids Turkey, Kids Choice, Pigs in Blankets, Mac and Cheese, Chicken Goujons"</formula1>
    </dataValidation>
    <dataValidation allowBlank="1" showInputMessage="1" showErrorMessage="1" promptTitle="hi" sqref="I3" xr:uid="{D9568027-10BE-4990-8C1E-FA43E80D72DF}"/>
  </dataValidations>
  <pageMargins left="0.7" right="0.7" top="0.75" bottom="0.75" header="0.3" footer="0.3"/>
  <pageSetup paperSize="9" scale="83" orientation="landscape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93C696-7D35-4079-AF2D-30C3349C2FE2}">
          <x14:formula1>
            <xm:f>Sheet1!$R$33:$R$94</xm:f>
          </x14:formula1>
          <xm:sqref>G3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Ice_cream_scoops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Coopers Arms Enquiries</dc:creator>
  <cp:lastModifiedBy>Coopers Arms Enquiries</cp:lastModifiedBy>
  <cp:lastPrinted>2026-10-12T13:56:06Z</cp:lastPrinted>
  <dcterms:created xsi:type="dcterms:W3CDTF">2026-09-22T21:50:41Z</dcterms:created>
  <dcterms:modified xsi:type="dcterms:W3CDTF">2026-10-20T09:54:48Z</dcterms:modified>
</cp:coreProperties>
</file>